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ведомость'!$A$1:$N$29</definedName>
  </definedNames>
  <calcPr calcId="145621" refMode="R1C1"/>
</workbook>
</file>

<file path=xl/calcChain.xml><?xml version="1.0" encoding="utf-8"?>
<calcChain xmlns="http://schemas.openxmlformats.org/spreadsheetml/2006/main">
  <c r="J25" i="12" l="1"/>
  <c r="D25" i="12"/>
</calcChain>
</file>

<file path=xl/sharedStrings.xml><?xml version="1.0" encoding="utf-8"?>
<sst xmlns="http://schemas.openxmlformats.org/spreadsheetml/2006/main" count="88" uniqueCount="73">
  <si>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</si>
  <si>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</si>
  <si>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</si>
  <si>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</si>
  <si>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</si>
  <si>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</si>
  <si>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</si>
  <si>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</si>
  <si>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</si>
  <si>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</si>
  <si>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</si>
  <si>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</si>
  <si>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</si>
  <si>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</si>
  <si>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</si>
  <si>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</si>
  <si>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</si>
  <si>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</si>
  <si>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</si>
  <si>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</si>
  <si>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</si>
  <si>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</si>
  <si>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</si>
  <si>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</si>
  <si>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</si>
  <si>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</si>
  <si>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</si>
  <si>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</si>
  <si>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</si>
  <si>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</si>
  <si>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</si>
  <si>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Советский ф-ал 
АО "ЮРЭСК"</t>
  </si>
  <si>
    <t>Кондинский ф-ал
АО "ЮРЭСК"</t>
  </si>
  <si>
    <t>г. Югорск</t>
  </si>
  <si>
    <t>МТЗ</t>
  </si>
  <si>
    <t>п. Междуреченский</t>
  </si>
  <si>
    <t>ВЛ-110 МДФ-Тавда</t>
  </si>
  <si>
    <t>за период с 08:00 21.05.18 по 08:00 28.05.18.</t>
  </si>
  <si>
    <t>г. Советский</t>
  </si>
  <si>
    <t>ПС 220/110/10 Картопья, 
ВЛ-10 Поселок</t>
  </si>
  <si>
    <t>МТЗ, НАПВ</t>
  </si>
  <si>
    <t>21.05.18
17:40</t>
  </si>
  <si>
    <t>22.05.18
03:42</t>
  </si>
  <si>
    <t>п. Пионерский</t>
  </si>
  <si>
    <t>ПС 110/10 Алябьево,
ВЛ-10 Мечта</t>
  </si>
  <si>
    <t>22.05.18
10:43</t>
  </si>
  <si>
    <t>23.05.18
16:23</t>
  </si>
  <si>
    <t>29:40</t>
  </si>
  <si>
    <t>Падение дерева, обрыв провода фазы "В" в пролете опор №69-70.</t>
  </si>
  <si>
    <t>1ст. ТНЗНП, УАПВ</t>
  </si>
  <si>
    <t>25.05.18
18:31</t>
  </si>
  <si>
    <t>Следы перекрытия подвесных изоляторов фазы "С" на опоре №609, ПС Тавда ИМФ 54 км, ПС МДФ ИМФ 46 км.</t>
  </si>
  <si>
    <t>ПС 110/10 Хвойная, 
ВЛ-10 16 Микрорайон</t>
  </si>
  <si>
    <t>27.05.18
15:05</t>
  </si>
  <si>
    <t>27.05.18
16:03</t>
  </si>
  <si>
    <t>0:58</t>
  </si>
  <si>
    <t>ЮТЭК-Кода</t>
  </si>
  <si>
    <t>п. Приобье</t>
  </si>
  <si>
    <t>ПС 110/10 Сергино, 
ВЛ-10 Поселок-3</t>
  </si>
  <si>
    <t>27.05.18
11:10</t>
  </si>
  <si>
    <t>27.05.18
14:00</t>
  </si>
  <si>
    <t>3 школы, 
3 д/сада, 
3 котельных, 
7 КНС, 
1 больница</t>
  </si>
  <si>
    <t>Обрыв провода фазы "А", "С" в пролете опор 
№4-5 техникой сторонней организации (экскаватором).</t>
  </si>
  <si>
    <t>Исполнитель :  Диспетчер ОДС Ужегов Н.С.</t>
  </si>
  <si>
    <t>1. Повреждение КЛ-10 кВ от опоры №33 до 
ТП-16-139 техникой сторонней организации.
2. Повреждение КЛ-10 от опоры №32 до 
ТП 16-102.</t>
  </si>
  <si>
    <t>Обнаружены следы перекрытия проводов упаковочной фольгой на опоре №39.</t>
  </si>
  <si>
    <t>ЮТЭК-ХМР</t>
  </si>
  <si>
    <t>п. Цингалы</t>
  </si>
  <si>
    <t>МТЗ, УАПВ</t>
  </si>
  <si>
    <t>22.05.18
20:30</t>
  </si>
  <si>
    <t>Не установлена</t>
  </si>
  <si>
    <t>ПС 35/10 Цингалы, 
ВЛ-10 Цингалы-2</t>
  </si>
  <si>
    <t xml:space="preserve">Итого - 6 отключения, из них в сетях ЮРЭСК - 4.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</si>
</sst>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8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167" fontId="32" fillId="2" borderId="1" xfId="65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56" fillId="6" borderId="1" xfId="0" applyFont="1" applyFill="1" applyBorder="1" applyAlignment="1">
      <alignment vertical="center" wrapText="1"/>
    </xf>
    <xf numFmtId="0" fontId="56" fillId="0" borderId="1" xfId="0" applyFont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/>
    </xf>
    <xf numFmtId="20" fontId="31" fillId="4" borderId="1" xfId="0" applyNumberFormat="1" applyFont="1" applyFill="1" applyBorder="1" applyAlignment="1">
      <alignment vertical="center" wrapText="1"/>
    </xf>
    <xf numFmtId="0" fontId="56" fillId="7" borderId="1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70" zoomScaleNormal="70" zoomScaleSheetLayoutView="70" workbookViewId="0">
      <selection activeCell="J21" sqref="J2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4" ht="19.899999999999999" customHeight="1" x14ac:dyDescent="0.2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14"/>
    </row>
    <row r="3" spans="1:14" ht="18.75" customHeight="1" x14ac:dyDescent="0.2">
      <c r="A3" s="80" t="s">
        <v>37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14"/>
    </row>
    <row r="4" spans="1:14" ht="16.5" customHeight="1" x14ac:dyDescent="0.2">
      <c r="A4" s="65" t="s">
        <v>12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14"/>
    </row>
    <row r="5" spans="1:14" ht="21.75" customHeight="1" x14ac:dyDescent="0.2">
      <c r="A5" s="63" t="s">
        <v>17</v>
      </c>
      <c r="B5" s="63" t="s">
        <v>4</v>
      </c>
      <c r="C5" s="63" t="s">
        <v>6</v>
      </c>
      <c r="D5" s="63" t="s">
        <v>3</v>
      </c>
      <c r="E5" s="63" t="s">
        <v>7</v>
      </c>
      <c r="F5" s="63" t="s">
        <v>5</v>
      </c>
      <c r="G5" s="63"/>
      <c r="H5" s="63" t="s">
        <v>10</v>
      </c>
      <c r="I5" s="63" t="s">
        <v>9</v>
      </c>
      <c r="J5" s="63" t="s">
        <v>0</v>
      </c>
      <c r="K5" s="63" t="s">
        <v>8</v>
      </c>
      <c r="L5" s="63" t="s">
        <v>27</v>
      </c>
      <c r="M5" s="63" t="s">
        <v>11</v>
      </c>
    </row>
    <row r="6" spans="1:14" ht="24.6" customHeight="1" x14ac:dyDescent="0.2">
      <c r="A6" s="63"/>
      <c r="B6" s="63"/>
      <c r="C6" s="64"/>
      <c r="D6" s="63"/>
      <c r="E6" s="63"/>
      <c r="F6" s="41" t="s">
        <v>1</v>
      </c>
      <c r="G6" s="41" t="s">
        <v>2</v>
      </c>
      <c r="H6" s="63"/>
      <c r="I6" s="63"/>
      <c r="J6" s="64"/>
      <c r="K6" s="63"/>
      <c r="L6" s="63"/>
      <c r="M6" s="63"/>
    </row>
    <row r="7" spans="1:14" s="31" customFormat="1" ht="60" customHeight="1" x14ac:dyDescent="0.2">
      <c r="A7" s="48">
        <v>1</v>
      </c>
      <c r="B7" s="53" t="s">
        <v>32</v>
      </c>
      <c r="C7" s="54" t="s">
        <v>35</v>
      </c>
      <c r="D7" s="55" t="s">
        <v>36</v>
      </c>
      <c r="E7" s="42" t="s">
        <v>49</v>
      </c>
      <c r="F7" s="44" t="s">
        <v>50</v>
      </c>
      <c r="G7" s="44" t="s">
        <v>50</v>
      </c>
      <c r="H7" s="56">
        <v>0</v>
      </c>
      <c r="I7" s="43">
        <v>0</v>
      </c>
      <c r="J7" s="47" t="s">
        <v>51</v>
      </c>
      <c r="K7" s="42" t="s">
        <v>29</v>
      </c>
      <c r="L7" s="42">
        <v>8</v>
      </c>
      <c r="M7" s="43" t="s">
        <v>29</v>
      </c>
    </row>
    <row r="8" spans="1:14" s="31" customFormat="1" ht="90.75" customHeight="1" x14ac:dyDescent="0.2">
      <c r="A8" s="48">
        <v>2</v>
      </c>
      <c r="B8" s="82" t="s">
        <v>31</v>
      </c>
      <c r="C8" s="54" t="s">
        <v>38</v>
      </c>
      <c r="D8" s="55" t="s">
        <v>39</v>
      </c>
      <c r="E8" s="42" t="s">
        <v>40</v>
      </c>
      <c r="F8" s="44" t="s">
        <v>41</v>
      </c>
      <c r="G8" s="44" t="s">
        <v>42</v>
      </c>
      <c r="H8" s="56">
        <v>0.41805555555555557</v>
      </c>
      <c r="I8" s="43">
        <v>783</v>
      </c>
      <c r="J8" s="51" t="s">
        <v>64</v>
      </c>
      <c r="K8" s="42" t="s">
        <v>61</v>
      </c>
      <c r="L8" s="42">
        <v>12</v>
      </c>
      <c r="M8" s="43" t="s">
        <v>30</v>
      </c>
    </row>
    <row r="9" spans="1:14" s="31" customFormat="1" ht="51.75" customHeight="1" x14ac:dyDescent="0.2">
      <c r="A9" s="48">
        <v>3</v>
      </c>
      <c r="B9" s="83"/>
      <c r="C9" s="54" t="s">
        <v>43</v>
      </c>
      <c r="D9" s="55" t="s">
        <v>44</v>
      </c>
      <c r="E9" s="42" t="s">
        <v>40</v>
      </c>
      <c r="F9" s="44" t="s">
        <v>45</v>
      </c>
      <c r="G9" s="44" t="s">
        <v>46</v>
      </c>
      <c r="H9" s="46" t="s">
        <v>47</v>
      </c>
      <c r="I9" s="43">
        <v>472</v>
      </c>
      <c r="J9" s="47" t="s">
        <v>48</v>
      </c>
      <c r="K9" s="42" t="s">
        <v>29</v>
      </c>
      <c r="L9" s="42">
        <v>10</v>
      </c>
      <c r="M9" s="43" t="s">
        <v>30</v>
      </c>
    </row>
    <row r="10" spans="1:14" s="31" customFormat="1" ht="47.25" customHeight="1" x14ac:dyDescent="0.2">
      <c r="A10" s="48">
        <v>4</v>
      </c>
      <c r="B10" s="84"/>
      <c r="C10" s="54" t="s">
        <v>33</v>
      </c>
      <c r="D10" s="55" t="s">
        <v>52</v>
      </c>
      <c r="E10" s="42" t="s">
        <v>34</v>
      </c>
      <c r="F10" s="44" t="s">
        <v>53</v>
      </c>
      <c r="G10" s="44" t="s">
        <v>54</v>
      </c>
      <c r="H10" s="46" t="s">
        <v>55</v>
      </c>
      <c r="I10" s="43">
        <v>181</v>
      </c>
      <c r="J10" s="47" t="s">
        <v>65</v>
      </c>
      <c r="K10" s="42" t="s">
        <v>29</v>
      </c>
      <c r="L10" s="42">
        <v>10</v>
      </c>
      <c r="M10" s="43" t="s">
        <v>30</v>
      </c>
    </row>
    <row r="11" spans="1:14" s="31" customFormat="1" ht="47.25" customHeight="1" x14ac:dyDescent="0.2">
      <c r="A11" s="49">
        <v>5</v>
      </c>
      <c r="B11" s="50" t="s">
        <v>66</v>
      </c>
      <c r="C11" s="54" t="s">
        <v>67</v>
      </c>
      <c r="D11" s="55" t="s">
        <v>71</v>
      </c>
      <c r="E11" s="42" t="s">
        <v>68</v>
      </c>
      <c r="F11" s="44" t="s">
        <v>69</v>
      </c>
      <c r="G11" s="44" t="s">
        <v>69</v>
      </c>
      <c r="H11" s="46">
        <v>0</v>
      </c>
      <c r="I11" s="42">
        <v>0</v>
      </c>
      <c r="J11" s="61" t="s">
        <v>70</v>
      </c>
      <c r="K11" s="42" t="s">
        <v>29</v>
      </c>
      <c r="L11" s="42">
        <v>11</v>
      </c>
      <c r="M11" s="42" t="s">
        <v>30</v>
      </c>
    </row>
    <row r="12" spans="1:14" s="31" customFormat="1" ht="55.5" customHeight="1" x14ac:dyDescent="0.2">
      <c r="A12" s="48">
        <v>6</v>
      </c>
      <c r="B12" s="57" t="s">
        <v>56</v>
      </c>
      <c r="C12" s="52" t="s">
        <v>57</v>
      </c>
      <c r="D12" s="52" t="s">
        <v>58</v>
      </c>
      <c r="E12" s="42" t="s">
        <v>40</v>
      </c>
      <c r="F12" s="56" t="s">
        <v>59</v>
      </c>
      <c r="G12" s="56" t="s">
        <v>60</v>
      </c>
      <c r="H12" s="44">
        <v>0.11805555555555557</v>
      </c>
      <c r="I12" s="37">
        <v>906</v>
      </c>
      <c r="J12" s="60" t="s">
        <v>62</v>
      </c>
      <c r="K12" s="58" t="s">
        <v>29</v>
      </c>
      <c r="L12" s="42">
        <v>9</v>
      </c>
      <c r="M12" s="59" t="s">
        <v>29</v>
      </c>
    </row>
    <row r="13" spans="1:14" s="31" customFormat="1" ht="26.25" customHeight="1" x14ac:dyDescent="0.2">
      <c r="A13" s="45"/>
      <c r="B13" s="69" t="s">
        <v>72</v>
      </c>
      <c r="C13" s="69"/>
      <c r="D13" s="69"/>
    </row>
    <row r="14" spans="1:14" s="23" customFormat="1" ht="30" customHeight="1" x14ac:dyDescent="0.2">
      <c r="A14" s="31"/>
      <c r="B14" s="81" t="s">
        <v>18</v>
      </c>
      <c r="C14" s="81"/>
      <c r="D14" s="39">
        <v>4</v>
      </c>
      <c r="E14" s="31"/>
      <c r="F14" s="25"/>
      <c r="G14" s="25"/>
      <c r="H14" s="16"/>
      <c r="I14" s="15"/>
      <c r="J14" s="4"/>
      <c r="K14" s="2"/>
      <c r="L14" s="2"/>
      <c r="M14" s="31"/>
    </row>
    <row r="15" spans="1:14" s="23" customFormat="1" ht="30" customHeight="1" x14ac:dyDescent="0.2">
      <c r="A15" s="3"/>
      <c r="B15" s="69" t="s">
        <v>19</v>
      </c>
      <c r="C15" s="69"/>
      <c r="D15" s="7">
        <v>0</v>
      </c>
      <c r="E15" s="24"/>
      <c r="F15" s="35"/>
      <c r="G15" s="29"/>
      <c r="H15" s="28"/>
      <c r="I15" s="6"/>
      <c r="J15" s="4"/>
      <c r="K15" s="12"/>
      <c r="L15" s="12"/>
      <c r="M15" s="12"/>
    </row>
    <row r="16" spans="1:14" s="23" customFormat="1" ht="30" customHeight="1" x14ac:dyDescent="0.2">
      <c r="A16" s="3"/>
      <c r="B16" s="69" t="s">
        <v>20</v>
      </c>
      <c r="C16" s="69"/>
      <c r="D16" s="7">
        <v>1</v>
      </c>
      <c r="E16" s="24"/>
      <c r="F16" s="25"/>
      <c r="G16" s="25"/>
      <c r="H16" s="32"/>
      <c r="I16" s="6"/>
      <c r="J16" s="4"/>
      <c r="K16" s="12"/>
      <c r="L16" s="12"/>
      <c r="M16" s="12"/>
    </row>
    <row r="17" spans="1:13" s="23" customFormat="1" ht="30" customHeight="1" x14ac:dyDescent="0.2">
      <c r="A17" s="3"/>
      <c r="B17" s="68" t="s">
        <v>21</v>
      </c>
      <c r="C17" s="68"/>
      <c r="D17" s="7">
        <v>1</v>
      </c>
      <c r="E17" s="24"/>
      <c r="F17" s="25"/>
      <c r="G17" s="25"/>
      <c r="H17" s="32"/>
      <c r="I17" s="6"/>
      <c r="J17" s="4"/>
      <c r="K17" s="12"/>
      <c r="L17" s="12"/>
      <c r="M17" s="12"/>
    </row>
    <row r="18" spans="1:13" s="23" customFormat="1" ht="30" customHeight="1" x14ac:dyDescent="0.2">
      <c r="A18" s="3"/>
      <c r="B18" s="67" t="s">
        <v>13</v>
      </c>
      <c r="C18" s="67"/>
      <c r="D18" s="38">
        <v>1</v>
      </c>
      <c r="E18" s="6"/>
      <c r="F18" s="25"/>
      <c r="G18" s="25"/>
      <c r="H18" s="32"/>
      <c r="I18" s="6"/>
      <c r="J18" s="4"/>
      <c r="K18" s="2"/>
      <c r="L18" s="2"/>
      <c r="M18" s="12"/>
    </row>
    <row r="19" spans="1:13" ht="30" customHeight="1" x14ac:dyDescent="0.2">
      <c r="B19" s="73" t="s">
        <v>21</v>
      </c>
      <c r="C19" s="73"/>
      <c r="D19" s="8">
        <v>1</v>
      </c>
      <c r="E19" s="24"/>
      <c r="F19" s="24"/>
      <c r="G19" s="24"/>
      <c r="H19" s="24"/>
      <c r="I19" s="6"/>
      <c r="J19" s="4"/>
      <c r="K19" s="12"/>
      <c r="L19" s="12"/>
      <c r="M19" s="12"/>
    </row>
    <row r="20" spans="1:13" ht="30" customHeight="1" x14ac:dyDescent="0.25">
      <c r="B20" s="72" t="s">
        <v>22</v>
      </c>
      <c r="C20" s="72"/>
      <c r="D20" s="34">
        <v>0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30" customHeight="1" x14ac:dyDescent="0.2">
      <c r="B21" s="71" t="s">
        <v>23</v>
      </c>
      <c r="C21" s="71"/>
      <c r="D21" s="30">
        <v>1</v>
      </c>
      <c r="E21" s="17"/>
      <c r="F21" s="22"/>
      <c r="G21" s="10"/>
      <c r="H21" s="10"/>
      <c r="I21" s="22"/>
      <c r="J21" s="22"/>
      <c r="K21" s="2"/>
      <c r="L21" s="2"/>
      <c r="M21" s="12"/>
    </row>
    <row r="22" spans="1:13" s="26" customFormat="1" ht="30" customHeight="1" x14ac:dyDescent="0.2">
      <c r="B22" s="70" t="s">
        <v>25</v>
      </c>
      <c r="C22" s="70"/>
      <c r="D22" s="5">
        <v>0</v>
      </c>
      <c r="E22" s="17"/>
      <c r="F22" s="27"/>
      <c r="G22" s="10"/>
      <c r="H22" s="10"/>
      <c r="I22" s="27"/>
      <c r="J22" s="36"/>
      <c r="K22" s="2"/>
      <c r="L22" s="2"/>
      <c r="M22" s="18"/>
    </row>
    <row r="23" spans="1:13" ht="30" customHeight="1" x14ac:dyDescent="0.2">
      <c r="A23" s="14"/>
      <c r="B23" s="76" t="s">
        <v>24</v>
      </c>
      <c r="C23" s="76"/>
      <c r="D23" s="5">
        <v>0</v>
      </c>
      <c r="E23" s="11"/>
      <c r="F23" s="22"/>
      <c r="G23" s="10"/>
      <c r="H23" s="10"/>
      <c r="I23" s="22"/>
      <c r="J23" s="22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2"/>
      <c r="G24" s="10"/>
      <c r="H24" s="10"/>
      <c r="I24" s="22"/>
      <c r="J24" s="22"/>
      <c r="K24" s="18"/>
      <c r="L24" s="18"/>
      <c r="M24" s="12"/>
    </row>
    <row r="25" spans="1:13" ht="38.450000000000003" customHeight="1" x14ac:dyDescent="0.2">
      <c r="B25" s="74" t="s">
        <v>14</v>
      </c>
      <c r="C25" s="75"/>
      <c r="D25" s="37">
        <f>SUM(I7:I12)</f>
        <v>2342</v>
      </c>
      <c r="E25" s="2" t="s">
        <v>15</v>
      </c>
      <c r="F25" s="77" t="s">
        <v>28</v>
      </c>
      <c r="G25" s="77"/>
      <c r="H25" s="77"/>
      <c r="I25" s="78"/>
      <c r="J25" s="40">
        <f>I8+I9+I10</f>
        <v>1436</v>
      </c>
      <c r="K25" s="2" t="s">
        <v>15</v>
      </c>
      <c r="L25" s="2"/>
      <c r="M25" s="12"/>
    </row>
    <row r="26" spans="1:13" ht="33.75" customHeight="1" x14ac:dyDescent="0.2">
      <c r="B26" s="21" t="s">
        <v>16</v>
      </c>
      <c r="C26" s="21"/>
      <c r="D26" s="11"/>
      <c r="E26" s="11"/>
      <c r="F26" s="11"/>
      <c r="G26" s="33"/>
      <c r="H26" s="33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66" t="s">
        <v>63</v>
      </c>
      <c r="C27" s="66"/>
      <c r="D27" s="11"/>
      <c r="E27" s="11"/>
      <c r="F27" s="11"/>
      <c r="G27" s="33"/>
      <c r="H27" s="33"/>
      <c r="I27" s="13"/>
      <c r="J27" s="33"/>
      <c r="K27" s="12"/>
      <c r="L27" s="12"/>
      <c r="M27" s="11"/>
    </row>
    <row r="28" spans="1:13" ht="21.75" customHeight="1" x14ac:dyDescent="0.2">
      <c r="B28" s="20"/>
      <c r="C28" s="20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3" spans="1:12" x14ac:dyDescent="0.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</sheetData>
  <mergeCells count="31">
    <mergeCell ref="B15:C15"/>
    <mergeCell ref="F25:I25"/>
    <mergeCell ref="A2:M2"/>
    <mergeCell ref="A3:M3"/>
    <mergeCell ref="B14:C14"/>
    <mergeCell ref="B13:D13"/>
    <mergeCell ref="B8:B10"/>
    <mergeCell ref="B27:C27"/>
    <mergeCell ref="B18:C18"/>
    <mergeCell ref="B17:C17"/>
    <mergeCell ref="B16:C16"/>
    <mergeCell ref="B22:C22"/>
    <mergeCell ref="B21:C21"/>
    <mergeCell ref="B20:C20"/>
    <mergeCell ref="B19:C19"/>
    <mergeCell ref="B25:C25"/>
    <mergeCell ref="B23:C23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2018-05-28T06:29:23Z</dcterms:modified>
</cp:coreProperties>
</file>